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cuments\IZVJEŠTAJ O TROŠENJU 2024\"/>
    </mc:Choice>
  </mc:AlternateContent>
  <xr:revisionPtr revIDLastSave="0" documentId="13_ncr:1_{A406A3B0-DE79-42F0-99BF-FF3D172F6C78}" xr6:coauthVersionLast="47" xr6:coauthVersionMax="47" xr10:uidLastSave="{00000000-0000-0000-0000-000000000000}"/>
  <bookViews>
    <workbookView xWindow="-120" yWindow="-120" windowWidth="29040" windowHeight="15840" xr2:uid="{9085CD62-0CF9-4858-AD7D-A93E99F0298F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</calcChain>
</file>

<file path=xl/sharedStrings.xml><?xml version="1.0" encoding="utf-8"?>
<sst xmlns="http://schemas.openxmlformats.org/spreadsheetml/2006/main" count="275" uniqueCount="207">
  <si>
    <t>Datum:  15.04.2026</t>
  </si>
  <si>
    <t>DOM ZA STARIJE I  NEMOĆNE OSOBE VUKOVAR</t>
  </si>
  <si>
    <t>VUKOVAR Šibenska 14</t>
  </si>
  <si>
    <t>2500009-1102005874</t>
  </si>
  <si>
    <t>Informacija o trošenju sredstava za mjesec</t>
  </si>
  <si>
    <t>u periodu od 01/03/2026 do 31/03/2026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</si>
  <si>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</si>
  <si>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</si>
  <si>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</si>
  <si>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</si>
  <si>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</si>
  <si>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</si>
  <si>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A1 Hrvatska d.o.o. </t>
  </si>
  <si>
    <t>29524210204</t>
  </si>
  <si>
    <t>Vrtni put 1 ,ZAGREB10</t>
  </si>
  <si>
    <t>3231100</t>
  </si>
  <si>
    <t>Usluge telefona,telefaksa</t>
  </si>
  <si>
    <t>3231200</t>
  </si>
  <si>
    <t>Usluge interneta</t>
  </si>
  <si>
    <t xml:space="preserve">ADDIKO BANK </t>
  </si>
  <si>
    <t>14036333877</t>
  </si>
  <si>
    <t>KAPUCINSKA  29 ,OSIJEK</t>
  </si>
  <si>
    <t>3431200</t>
  </si>
  <si>
    <t>Usluge pl.prometa  Fine</t>
  </si>
  <si>
    <t xml:space="preserve">AGRO-KLASTER D.O.O. </t>
  </si>
  <si>
    <t>45539826065</t>
  </si>
  <si>
    <t>GLAGOLJAŠKA 27 ,VINKOVCI</t>
  </si>
  <si>
    <t>3222400</t>
  </si>
  <si>
    <t>Izdaci za živ.namirnice</t>
  </si>
  <si>
    <t xml:space="preserve">APLIKATA D.O.O. </t>
  </si>
  <si>
    <t>39701773487</t>
  </si>
  <si>
    <t>Rudeška cesta 242 ,Zagreb</t>
  </si>
  <si>
    <t>3238900</t>
  </si>
  <si>
    <t>Ostale računalne usluge</t>
  </si>
  <si>
    <t>BOĐIRKOVIĆ obrt za proiz. i konz. mesa i mesn. pro.</t>
  </si>
  <si>
    <t>02485486102</t>
  </si>
  <si>
    <t>ŠKOLSKA 14 ,BOROVO</t>
  </si>
  <si>
    <t xml:space="preserve">Dukat mliječna industrija </t>
  </si>
  <si>
    <t>25457712630</t>
  </si>
  <si>
    <t>M. Čavića 9 ,Zagreb</t>
  </si>
  <si>
    <t xml:space="preserve">EKO SUSTAV D.O.O. </t>
  </si>
  <si>
    <t>85065230493</t>
  </si>
  <si>
    <t>ŽUPANIJSK A9 ,VUKOVAR</t>
  </si>
  <si>
    <t>3237900</t>
  </si>
  <si>
    <t>Ostale intelektualne usluge</t>
  </si>
  <si>
    <t>ELZET VUKOVAR</t>
  </si>
  <si>
    <t>82878771889</t>
  </si>
  <si>
    <t xml:space="preserve"> ,</t>
  </si>
  <si>
    <t>3232100</t>
  </si>
  <si>
    <t>Usluge tek.i inv.održ.zgrade</t>
  </si>
  <si>
    <t xml:space="preserve">ENEL SPLIT  </t>
  </si>
  <si>
    <t>34987217891</t>
  </si>
  <si>
    <t>TRG HBZ 8 ,SPLIT</t>
  </si>
  <si>
    <t xml:space="preserve">EURO DIZALA </t>
  </si>
  <si>
    <t>50432910817</t>
  </si>
  <si>
    <t>Cvjetno naselje 2 ,Kalinovica</t>
  </si>
  <si>
    <t>Financijska agencija FINA</t>
  </si>
  <si>
    <t>85821130368</t>
  </si>
  <si>
    <t>Ulica grada Vukovara 70 ,ZAGREB</t>
  </si>
  <si>
    <t xml:space="preserve">FOKUS MEDICAL D.O.O. </t>
  </si>
  <si>
    <t>52688316623</t>
  </si>
  <si>
    <t xml:space="preserve"> ,ZAGREB</t>
  </si>
  <si>
    <t>3221400</t>
  </si>
  <si>
    <t>Materijal i sredstva za čišćenje</t>
  </si>
  <si>
    <t>3221600</t>
  </si>
  <si>
    <t>Materijal za higijenske potrebe i njegu</t>
  </si>
  <si>
    <t xml:space="preserve">GRAD VUKOVAR </t>
  </si>
  <si>
    <t>50041264710</t>
  </si>
  <si>
    <t>Dr. Franje Tuđmana 1 ,VUKOVAR</t>
  </si>
  <si>
    <t>3234900</t>
  </si>
  <si>
    <t>Ostale komunalne usluge</t>
  </si>
  <si>
    <t xml:space="preserve">GRIFFON WASTE MANAGEMENT  </t>
  </si>
  <si>
    <t>48437782274</t>
  </si>
  <si>
    <t>Zelena magistrala 50 ,Zagreb</t>
  </si>
  <si>
    <t>3224200</t>
  </si>
  <si>
    <t>Materijal za inv.i tek.održ.opreme</t>
  </si>
  <si>
    <t xml:space="preserve">HEP-PLIN D.O.O. </t>
  </si>
  <si>
    <t>41317489366</t>
  </si>
  <si>
    <t>ULICA CARA HADRIJANA 7 ,OSIJEK</t>
  </si>
  <si>
    <t>3223300</t>
  </si>
  <si>
    <t>Plin</t>
  </si>
  <si>
    <t xml:space="preserve">HEP OPSKRBA D.O.O. </t>
  </si>
  <si>
    <t>63073332379</t>
  </si>
  <si>
    <t>ULICA GRADA VUKOVARA 37 ,ZAGREB</t>
  </si>
  <si>
    <t>3223100</t>
  </si>
  <si>
    <t>El. ener. - mrežarina</t>
  </si>
  <si>
    <t>3223110</t>
  </si>
  <si>
    <t>Električna energija</t>
  </si>
  <si>
    <t xml:space="preserve">HP-HRVATSKA POŠTA d.d. </t>
  </si>
  <si>
    <t>87311810356</t>
  </si>
  <si>
    <t>K.A.STEPINCA 17 ,OSIJEK</t>
  </si>
  <si>
    <t>3231300</t>
  </si>
  <si>
    <t>Poštarina pisma ,tiskanice i sl.</t>
  </si>
  <si>
    <t>Hrvatska  Radiotelevizija Odjel pretplate</t>
  </si>
  <si>
    <t>68419124305</t>
  </si>
  <si>
    <t>Prisavlje 3 ,Zagreb</t>
  </si>
  <si>
    <t>3233100</t>
  </si>
  <si>
    <t>Elektronski mediji</t>
  </si>
  <si>
    <t xml:space="preserve">JAKŠA PLUS </t>
  </si>
  <si>
    <t>25778441700</t>
  </si>
  <si>
    <t>VILE VELEBITA 166 ,VUKOVAR</t>
  </si>
  <si>
    <t>KOMUNALAC JAVNO PODUZEĆE</t>
  </si>
  <si>
    <t>83101904488</t>
  </si>
  <si>
    <t>SAJMIŠTE 174 ,VUKOVAR</t>
  </si>
  <si>
    <t>3234200</t>
  </si>
  <si>
    <t>Iznošenje i odvoz smeća</t>
  </si>
  <si>
    <t xml:space="preserve">Komunalije Hrgovčić </t>
  </si>
  <si>
    <t>84589962574</t>
  </si>
  <si>
    <t>Županja,Strossmayera 175a ,Županja</t>
  </si>
  <si>
    <t>LAPOVCI - TRG. POLJODJEL. OBRT</t>
  </si>
  <si>
    <t>61556173132</t>
  </si>
  <si>
    <t>OHRIDSKA 2 A ,VINKOVCI</t>
  </si>
  <si>
    <t xml:space="preserve">LEDO PLUS D.O.O. </t>
  </si>
  <si>
    <t>07179054100</t>
  </si>
  <si>
    <t>ČAVIĆEVA 1a ,ZAGREB</t>
  </si>
  <si>
    <t xml:space="preserve">MEDICINA RADA I SPORTA </t>
  </si>
  <si>
    <t>62819186170</t>
  </si>
  <si>
    <t>SAJMIŠTE 1 ,VUKOVAR</t>
  </si>
  <si>
    <t>3236100</t>
  </si>
  <si>
    <t>Obvezatni zdravstveni pregledi zaposlenika</t>
  </si>
  <si>
    <t xml:space="preserve">PEKAR TOMO d.o.o. </t>
  </si>
  <si>
    <t>26641815251</t>
  </si>
  <si>
    <t>H.D.GENSCHERA 22B ,VINKOVCI</t>
  </si>
  <si>
    <t xml:space="preserve">PIK VRBOVEC PLUS D.O.O. </t>
  </si>
  <si>
    <t>41976933718</t>
  </si>
  <si>
    <t>ZAGREBAČKA 148 ,VRBOVEC</t>
  </si>
  <si>
    <t>PODRAVKA PREHRAMBENA INDU KOPRIVNICA</t>
  </si>
  <si>
    <t>18928523252</t>
  </si>
  <si>
    <t>ANTE STARČEVIĆA 32 ,KOPRIVNICA</t>
  </si>
  <si>
    <t xml:space="preserve">ROTO DINAMIC d.o.o. </t>
  </si>
  <si>
    <t>24723122482</t>
  </si>
  <si>
    <t>Ulica grada Wirgesa 14 ,Samobor</t>
  </si>
  <si>
    <t xml:space="preserve">SAPONIA  D.D. </t>
  </si>
  <si>
    <t>37879152548</t>
  </si>
  <si>
    <t>MATIJE GUPCA 2 ,OSIJEK</t>
  </si>
  <si>
    <t>T.O. TORO VL.  ROBERT  GRGETIĆ</t>
  </si>
  <si>
    <t>34400605279</t>
  </si>
  <si>
    <t>VOĆARSKA 31 ,VUKOVAR</t>
  </si>
  <si>
    <t>3221100</t>
  </si>
  <si>
    <t>Uredski materijal</t>
  </si>
  <si>
    <t>Tehnostan d.o.o. Vukovar</t>
  </si>
  <si>
    <t>91347134540</t>
  </si>
  <si>
    <t>3234400</t>
  </si>
  <si>
    <t>Dimnjačarske i ekološke usluge</t>
  </si>
  <si>
    <t xml:space="preserve">TIM4PIN D.O.O. </t>
  </si>
  <si>
    <t>83718300522</t>
  </si>
  <si>
    <t>ULICA GRADA VUKOVARA 237  ,ZAGREB</t>
  </si>
  <si>
    <t>3221200</t>
  </si>
  <si>
    <t>Publikacije,časopisi</t>
  </si>
  <si>
    <t xml:space="preserve">TRENDPAPIR D.O.O. </t>
  </si>
  <si>
    <t>56250337094</t>
  </si>
  <si>
    <t>CRKVENA 9 ,Batina</t>
  </si>
  <si>
    <t xml:space="preserve">U.T.O. m5 računala </t>
  </si>
  <si>
    <t>18285734514</t>
  </si>
  <si>
    <t>Josipa Kozarca 3 ,Vukovar</t>
  </si>
  <si>
    <t xml:space="preserve">UNIQA osiguranje d.d. </t>
  </si>
  <si>
    <t>75665455333</t>
  </si>
  <si>
    <t>3292200</t>
  </si>
  <si>
    <t>Premije osiguranja ostale imovine</t>
  </si>
  <si>
    <t>Vindija d.d. Prehrambena industrija</t>
  </si>
  <si>
    <t>44138062462</t>
  </si>
  <si>
    <t>Međimurska 6. ,Varaždin</t>
  </si>
  <si>
    <t xml:space="preserve">Vodovod grada  Vukovara </t>
  </si>
  <si>
    <t>95863787953</t>
  </si>
  <si>
    <t>Jana  Bate 4 ,Vukovar</t>
  </si>
  <si>
    <t>3234100</t>
  </si>
  <si>
    <t>Opskrba  vodom</t>
  </si>
  <si>
    <t>ZAVOD ZA JAVNO ZDRAVSTVO  VINKOVCI</t>
  </si>
  <si>
    <t>92026134753</t>
  </si>
  <si>
    <t xml:space="preserve"> ,VINKOVCI</t>
  </si>
  <si>
    <t>3236300</t>
  </si>
  <si>
    <t>Laboratorijske pretrage</t>
  </si>
  <si>
    <t>ZAVOD ZA UNA.SIGURNOSTI OSIJEK</t>
  </si>
  <si>
    <t>83442273157</t>
  </si>
  <si>
    <t>trg lava mirskog 3/III ,OSIJEK</t>
  </si>
  <si>
    <t>ZDRAVSTVENA USTANOVA  LJEKARNE KALENIĆ</t>
  </si>
  <si>
    <t>44069718745</t>
  </si>
  <si>
    <t>KRALJA ZVONIMIRA 47 ,VINKOVCI</t>
  </si>
  <si>
    <t>3222930</t>
  </si>
  <si>
    <t>Materijal za zdravstvenu zaštitu i njegu</t>
  </si>
  <si>
    <t>UKUPNO:</t>
  </si>
  <si>
    <t>RADNICI</t>
  </si>
  <si>
    <t>Bruto plaće za redovan rad (ukupan iznos bez bolovanja na teret HZZO-a)</t>
  </si>
  <si>
    <t>Doprinos na bruto</t>
  </si>
  <si>
    <t>Naknade troškova zaposlenima</t>
  </si>
  <si>
    <t>KORISNICI SMJEŠTENI RJEŠENJEM ZAVODA</t>
  </si>
  <si>
    <t>Izdaci za džeparac korisnika</t>
  </si>
  <si>
    <t xml:space="preserve">INA D.D. </t>
  </si>
  <si>
    <t>A. V. Holjevca 10, ZAGREB</t>
  </si>
  <si>
    <t>Izdaci za motorni benzin i dizel gorivo</t>
  </si>
  <si>
    <t>UPRAVNO VIJEĆE</t>
  </si>
  <si>
    <t>Naknade za rad predstavničkh i izvršnih tijela</t>
  </si>
  <si>
    <t>Ostali rashodi za zaposlene</t>
  </si>
  <si>
    <t>VINKOPROM D.O.O.</t>
  </si>
  <si>
    <t>Priljevo 203 K, Vukovar</t>
  </si>
  <si>
    <t>Materijal za tek. I inv. održavanje zgrade</t>
  </si>
  <si>
    <t>PICTURA D.O.O.</t>
  </si>
  <si>
    <t>S. Radića 33, Vukovar</t>
  </si>
  <si>
    <t>PEVEX D.D.</t>
  </si>
  <si>
    <t>Savska cesta 84, Sesvete</t>
  </si>
  <si>
    <t>TEDI POSLOVANJE D.O.O.</t>
  </si>
  <si>
    <t>Ulica bana J. Jelačića, Vukovar</t>
  </si>
  <si>
    <t>JYSK D.O.O.</t>
  </si>
  <si>
    <t>NARODNE NOVINE D.D.</t>
  </si>
  <si>
    <t>F. Tuđmana 16, Vukovar</t>
  </si>
  <si>
    <t xml:space="preserve">BAGAT SHOP </t>
  </si>
  <si>
    <t>I. Gundulića 9, Vinkovci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</si>
</sst>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474747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>
      <alignment vertical="center"/>
    </xf>
  </cellStyleXfs>
  <cellXfs count="5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5" fillId="2" borderId="0" xfId="0" applyFont="1" applyFill="1"/>
    <xf numFmtId="4" fontId="1" fillId="3" borderId="1" xfId="0" applyNumberFormat="1" applyFont="1" applyFill="1" applyBorder="1"/>
    <xf numFmtId="4" fontId="7" fillId="3" borderId="1" xfId="0" applyNumberFormat="1" applyFont="1" applyFill="1" applyBorder="1"/>
    <xf numFmtId="0" fontId="1" fillId="0" borderId="2" xfId="0" quotePrefix="1" applyFont="1" applyBorder="1"/>
    <xf numFmtId="0" fontId="1" fillId="0" borderId="3" xfId="1" applyFont="1" applyBorder="1">
      <alignment vertical="center"/>
    </xf>
    <xf numFmtId="4" fontId="7" fillId="3" borderId="3" xfId="1" applyNumberFormat="1" applyFont="1" applyFill="1" applyBorder="1">
      <alignment vertical="center"/>
    </xf>
    <xf numFmtId="0" fontId="1" fillId="0" borderId="4" xfId="1" applyFont="1" applyBorder="1" applyAlignment="1">
      <alignment horizontal="right" vertical="center"/>
    </xf>
    <xf numFmtId="0" fontId="1" fillId="0" borderId="4" xfId="1" applyFont="1" applyBorder="1">
      <alignment vertical="center"/>
    </xf>
    <xf numFmtId="0" fontId="1" fillId="0" borderId="5" xfId="1" applyFont="1" applyBorder="1">
      <alignment vertical="center"/>
    </xf>
    <xf numFmtId="0" fontId="1" fillId="0" borderId="6" xfId="1" applyFont="1" applyBorder="1" applyAlignment="1">
      <alignment horizontal="left" vertical="center"/>
    </xf>
    <xf numFmtId="0" fontId="1" fillId="0" borderId="6" xfId="1" applyFont="1" applyBorder="1">
      <alignment vertical="center"/>
    </xf>
    <xf numFmtId="4" fontId="7" fillId="3" borderId="7" xfId="1" applyNumberFormat="1" applyFont="1" applyFill="1" applyBorder="1">
      <alignment vertical="center"/>
    </xf>
    <xf numFmtId="0" fontId="1" fillId="0" borderId="3" xfId="1" applyFont="1" applyBorder="1" applyAlignment="1">
      <alignment horizontal="right" vertical="center"/>
    </xf>
    <xf numFmtId="0" fontId="1" fillId="0" borderId="8" xfId="0" quotePrefix="1" applyFont="1" applyBorder="1"/>
    <xf numFmtId="0" fontId="1" fillId="0" borderId="4" xfId="1" applyFont="1" applyBorder="1" applyAlignment="1">
      <alignment horizontal="left" vertical="center"/>
    </xf>
    <xf numFmtId="4" fontId="7" fillId="3" borderId="9" xfId="0" applyNumberFormat="1" applyFont="1" applyFill="1" applyBorder="1"/>
    <xf numFmtId="0" fontId="1" fillId="0" borderId="11" xfId="0" applyFont="1" applyBorder="1"/>
    <xf numFmtId="0" fontId="1" fillId="0" borderId="8" xfId="0" applyFont="1" applyBorder="1"/>
    <xf numFmtId="0" fontId="8" fillId="0" borderId="0" xfId="0" applyFont="1" applyAlignment="1">
      <alignment horizontal="left"/>
    </xf>
    <xf numFmtId="0" fontId="1" fillId="0" borderId="1" xfId="0" applyFont="1" applyBorder="1"/>
    <xf numFmtId="4" fontId="7" fillId="3" borderId="12" xfId="0" applyNumberFormat="1" applyFont="1" applyFill="1" applyBorder="1"/>
    <xf numFmtId="0" fontId="1" fillId="0" borderId="13" xfId="0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4" fontId="7" fillId="3" borderId="13" xfId="0" applyNumberFormat="1" applyFont="1" applyFill="1" applyBorder="1"/>
    <xf numFmtId="4" fontId="7" fillId="3" borderId="14" xfId="0" applyNumberFormat="1" applyFont="1" applyFill="1" applyBorder="1"/>
    <xf numFmtId="0" fontId="1" fillId="0" borderId="15" xfId="1" applyFont="1" applyBorder="1">
      <alignment vertical="center"/>
    </xf>
    <xf numFmtId="0" fontId="0" fillId="0" borderId="17" xfId="0" applyBorder="1"/>
    <xf numFmtId="0" fontId="1" fillId="0" borderId="1" xfId="0" quotePrefix="1" applyFont="1" applyBorder="1" applyAlignment="1">
      <alignment horizontal="left"/>
    </xf>
    <xf numFmtId="0" fontId="1" fillId="0" borderId="3" xfId="1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8" fillId="0" borderId="16" xfId="0" applyFont="1" applyBorder="1" applyAlignment="1">
      <alignment horizontal="left"/>
    </xf>
    <xf numFmtId="0" fontId="8" fillId="0" borderId="8" xfId="0" applyFont="1" applyBorder="1"/>
    <xf numFmtId="0" fontId="0" fillId="0" borderId="18" xfId="0" applyBorder="1"/>
    <xf numFmtId="0" fontId="0" fillId="2" borderId="10" xfId="0" applyFill="1" applyBorder="1"/>
    <xf numFmtId="4" fontId="5" fillId="2" borderId="13" xfId="0" applyNumberFormat="1" applyFont="1" applyFill="1" applyBorder="1" applyAlignment="1">
      <alignment horizontal="right"/>
    </xf>
    <xf numFmtId="0" fontId="0" fillId="2" borderId="1" xfId="0" applyFill="1" applyBorder="1"/>
    <xf numFmtId="0" fontId="5" fillId="2" borderId="1" xfId="0" quotePrefix="1" applyFont="1" applyFill="1" applyBorder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2">
    <cellStyle name="Normalno" xfId="0" builtinId="0"/>
    <cellStyle name="Normalno 5" xfId="1" xr:uid="{4E5868A1-C25E-4FBB-A0DF-B602D57780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D2A67-10CC-4215-BCB5-553CAF8EEEEF}">
  <sheetPr>
    <pageSetUpPr fitToPage="1"/>
  </sheetPr>
  <dimension ref="A1:Y71"/>
  <sheetViews>
    <sheetView tabSelected="1" topLeftCell="A46" workbookViewId="0">
      <selection activeCell="D20" sqref="D20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47" t="s">
        <v>0</v>
      </c>
      <c r="B1" s="48"/>
      <c r="C1" s="48"/>
      <c r="D1" s="48"/>
      <c r="E1" s="48"/>
      <c r="F1" s="48"/>
    </row>
    <row r="2" spans="1:25" x14ac:dyDescent="0.25">
      <c r="A2" s="49" t="s">
        <v>1</v>
      </c>
      <c r="B2" s="45"/>
      <c r="C2" s="45"/>
      <c r="D2" s="45"/>
      <c r="E2" s="45"/>
      <c r="F2" s="45"/>
    </row>
    <row r="3" spans="1:25" x14ac:dyDescent="0.25">
      <c r="A3" s="49" t="s">
        <v>2</v>
      </c>
      <c r="B3" s="45"/>
      <c r="C3" s="45"/>
      <c r="D3" s="45"/>
      <c r="E3" s="45"/>
      <c r="F3" s="45"/>
    </row>
    <row r="4" spans="1:25" x14ac:dyDescent="0.25">
      <c r="A4" s="49" t="s">
        <v>3</v>
      </c>
      <c r="B4" s="45"/>
      <c r="C4" s="45"/>
      <c r="D4" s="45"/>
      <c r="E4" s="45"/>
      <c r="F4" s="45"/>
    </row>
    <row r="5" spans="1:25" ht="18" x14ac:dyDescent="0.25">
      <c r="A5" s="50" t="s">
        <v>4</v>
      </c>
      <c r="B5" s="46"/>
      <c r="C5" s="46"/>
      <c r="D5" s="46"/>
      <c r="E5" s="46"/>
      <c r="F5" s="46"/>
    </row>
    <row r="7" spans="1:25" x14ac:dyDescent="0.25">
      <c r="A7" s="51" t="s">
        <v>5</v>
      </c>
      <c r="B7" s="46"/>
      <c r="C7" s="46"/>
      <c r="D7" s="46"/>
      <c r="E7" s="46"/>
      <c r="F7" s="46"/>
    </row>
    <row r="8" spans="1:25" ht="15.75" x14ac:dyDescent="0.25">
      <c r="A8" s="44"/>
      <c r="B8" s="45"/>
      <c r="C8" s="45"/>
      <c r="D8" s="45"/>
      <c r="E8" s="45"/>
      <c r="F8" s="46"/>
      <c r="G8" s="1"/>
    </row>
    <row r="10" spans="1:25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25">
      <c r="A11" s="4" t="s">
        <v>12</v>
      </c>
      <c r="B11" s="4" t="s">
        <v>13</v>
      </c>
      <c r="C11" s="4" t="s">
        <v>14</v>
      </c>
      <c r="D11" s="5">
        <v>357.8</v>
      </c>
      <c r="E11" s="6" t="s">
        <v>15</v>
      </c>
      <c r="F11" s="4" t="s">
        <v>16</v>
      </c>
    </row>
    <row r="12" spans="1:25" x14ac:dyDescent="0.25">
      <c r="A12" s="4" t="s">
        <v>12</v>
      </c>
      <c r="B12" s="4" t="s">
        <v>13</v>
      </c>
      <c r="C12" s="4" t="s">
        <v>14</v>
      </c>
      <c r="D12" s="5">
        <v>76.150000000000006</v>
      </c>
      <c r="E12" s="6" t="s">
        <v>17</v>
      </c>
      <c r="F12" s="4" t="s">
        <v>18</v>
      </c>
    </row>
    <row r="13" spans="1:25" x14ac:dyDescent="0.25">
      <c r="A13" s="4" t="s">
        <v>19</v>
      </c>
      <c r="B13" s="4" t="s">
        <v>20</v>
      </c>
      <c r="C13" s="4" t="s">
        <v>21</v>
      </c>
      <c r="D13" s="5">
        <v>312.95999999999998</v>
      </c>
      <c r="E13" s="6" t="s">
        <v>22</v>
      </c>
      <c r="F13" s="4" t="s">
        <v>23</v>
      </c>
    </row>
    <row r="14" spans="1:25" x14ac:dyDescent="0.25">
      <c r="A14" s="4" t="s">
        <v>24</v>
      </c>
      <c r="B14" s="4" t="s">
        <v>25</v>
      </c>
      <c r="C14" s="4" t="s">
        <v>26</v>
      </c>
      <c r="D14" s="5">
        <v>317.52</v>
      </c>
      <c r="E14" s="6" t="s">
        <v>27</v>
      </c>
      <c r="F14" s="4" t="s">
        <v>28</v>
      </c>
    </row>
    <row r="15" spans="1:25" x14ac:dyDescent="0.25">
      <c r="A15" s="4" t="s">
        <v>29</v>
      </c>
      <c r="B15" s="4" t="s">
        <v>30</v>
      </c>
      <c r="C15" s="4" t="s">
        <v>31</v>
      </c>
      <c r="D15" s="5">
        <v>250</v>
      </c>
      <c r="E15" s="6" t="s">
        <v>32</v>
      </c>
      <c r="F15" s="4" t="s">
        <v>33</v>
      </c>
    </row>
    <row r="16" spans="1:25" x14ac:dyDescent="0.25">
      <c r="A16" s="4" t="s">
        <v>34</v>
      </c>
      <c r="B16" s="4" t="s">
        <v>35</v>
      </c>
      <c r="C16" s="4" t="s">
        <v>36</v>
      </c>
      <c r="D16" s="5">
        <v>43.6</v>
      </c>
      <c r="E16" s="6" t="s">
        <v>27</v>
      </c>
      <c r="F16" s="4" t="s">
        <v>28</v>
      </c>
    </row>
    <row r="17" spans="1:6" x14ac:dyDescent="0.25">
      <c r="A17" s="4" t="s">
        <v>37</v>
      </c>
      <c r="B17" s="4" t="s">
        <v>38</v>
      </c>
      <c r="C17" s="4" t="s">
        <v>39</v>
      </c>
      <c r="D17" s="5">
        <v>1537.23</v>
      </c>
      <c r="E17" s="6" t="s">
        <v>27</v>
      </c>
      <c r="F17" s="4" t="s">
        <v>28</v>
      </c>
    </row>
    <row r="18" spans="1:6" x14ac:dyDescent="0.25">
      <c r="A18" s="4" t="s">
        <v>40</v>
      </c>
      <c r="B18" s="4" t="s">
        <v>41</v>
      </c>
      <c r="C18" s="4" t="s">
        <v>42</v>
      </c>
      <c r="D18" s="5">
        <v>135</v>
      </c>
      <c r="E18" s="6" t="s">
        <v>43</v>
      </c>
      <c r="F18" s="4" t="s">
        <v>44</v>
      </c>
    </row>
    <row r="19" spans="1:6" x14ac:dyDescent="0.25">
      <c r="A19" s="4" t="s">
        <v>45</v>
      </c>
      <c r="B19" s="4" t="s">
        <v>46</v>
      </c>
      <c r="C19" s="4" t="s">
        <v>47</v>
      </c>
      <c r="D19" s="5">
        <v>72</v>
      </c>
      <c r="E19" s="6" t="s">
        <v>48</v>
      </c>
      <c r="F19" s="4" t="s">
        <v>49</v>
      </c>
    </row>
    <row r="20" spans="1:6" x14ac:dyDescent="0.25">
      <c r="A20" s="4" t="s">
        <v>50</v>
      </c>
      <c r="B20" s="4" t="s">
        <v>51</v>
      </c>
      <c r="C20" s="4" t="s">
        <v>52</v>
      </c>
      <c r="D20" s="5">
        <v>1095</v>
      </c>
      <c r="E20" s="6" t="s">
        <v>32</v>
      </c>
      <c r="F20" s="4" t="s">
        <v>33</v>
      </c>
    </row>
    <row r="21" spans="1:6" x14ac:dyDescent="0.25">
      <c r="A21" s="4" t="s">
        <v>53</v>
      </c>
      <c r="B21" s="4" t="s">
        <v>54</v>
      </c>
      <c r="C21" s="4" t="s">
        <v>55</v>
      </c>
      <c r="D21" s="5">
        <v>348.4</v>
      </c>
      <c r="E21" s="6" t="s">
        <v>48</v>
      </c>
      <c r="F21" s="4" t="s">
        <v>49</v>
      </c>
    </row>
    <row r="22" spans="1:6" x14ac:dyDescent="0.25">
      <c r="A22" s="4" t="s">
        <v>56</v>
      </c>
      <c r="B22" s="4" t="s">
        <v>57</v>
      </c>
      <c r="C22" s="4" t="s">
        <v>58</v>
      </c>
      <c r="D22" s="5">
        <v>5.66</v>
      </c>
      <c r="E22" s="6" t="s">
        <v>32</v>
      </c>
      <c r="F22" s="4" t="s">
        <v>33</v>
      </c>
    </row>
    <row r="23" spans="1:6" x14ac:dyDescent="0.25">
      <c r="A23" s="4" t="s">
        <v>59</v>
      </c>
      <c r="B23" s="4" t="s">
        <v>60</v>
      </c>
      <c r="C23" s="4" t="s">
        <v>61</v>
      </c>
      <c r="D23" s="5">
        <v>90</v>
      </c>
      <c r="E23" s="6" t="s">
        <v>62</v>
      </c>
      <c r="F23" s="4" t="s">
        <v>63</v>
      </c>
    </row>
    <row r="24" spans="1:6" x14ac:dyDescent="0.25">
      <c r="A24" s="4" t="s">
        <v>59</v>
      </c>
      <c r="B24" s="4" t="s">
        <v>60</v>
      </c>
      <c r="C24" s="4" t="s">
        <v>61</v>
      </c>
      <c r="D24" s="5">
        <v>214.2</v>
      </c>
      <c r="E24" s="6" t="s">
        <v>64</v>
      </c>
      <c r="F24" s="4" t="s">
        <v>65</v>
      </c>
    </row>
    <row r="25" spans="1:6" x14ac:dyDescent="0.25">
      <c r="A25" s="4" t="s">
        <v>66</v>
      </c>
      <c r="B25" s="4" t="s">
        <v>67</v>
      </c>
      <c r="C25" s="4" t="s">
        <v>68</v>
      </c>
      <c r="D25" s="5">
        <v>421.07</v>
      </c>
      <c r="E25" s="6" t="s">
        <v>69</v>
      </c>
      <c r="F25" s="4" t="s">
        <v>70</v>
      </c>
    </row>
    <row r="26" spans="1:6" x14ac:dyDescent="0.25">
      <c r="A26" s="4" t="s">
        <v>71</v>
      </c>
      <c r="B26" s="4" t="s">
        <v>72</v>
      </c>
      <c r="C26" s="4" t="s">
        <v>73</v>
      </c>
      <c r="D26" s="5">
        <v>159.38</v>
      </c>
      <c r="E26" s="6" t="s">
        <v>74</v>
      </c>
      <c r="F26" s="4" t="s">
        <v>75</v>
      </c>
    </row>
    <row r="27" spans="1:6" x14ac:dyDescent="0.25">
      <c r="A27" s="4" t="s">
        <v>76</v>
      </c>
      <c r="B27" s="4" t="s">
        <v>77</v>
      </c>
      <c r="C27" s="4" t="s">
        <v>78</v>
      </c>
      <c r="D27" s="5">
        <v>3969.89</v>
      </c>
      <c r="E27" s="6" t="s">
        <v>79</v>
      </c>
      <c r="F27" s="4" t="s">
        <v>80</v>
      </c>
    </row>
    <row r="28" spans="1:6" x14ac:dyDescent="0.25">
      <c r="A28" s="4" t="s">
        <v>81</v>
      </c>
      <c r="B28" s="4" t="s">
        <v>82</v>
      </c>
      <c r="C28" s="4" t="s">
        <v>83</v>
      </c>
      <c r="D28" s="5">
        <v>1085.6300000000001</v>
      </c>
      <c r="E28" s="6" t="s">
        <v>84</v>
      </c>
      <c r="F28" s="4" t="s">
        <v>85</v>
      </c>
    </row>
    <row r="29" spans="1:6" x14ac:dyDescent="0.25">
      <c r="A29" s="4" t="s">
        <v>81</v>
      </c>
      <c r="B29" s="4" t="s">
        <v>82</v>
      </c>
      <c r="C29" s="4" t="s">
        <v>83</v>
      </c>
      <c r="D29" s="5">
        <v>1801.34</v>
      </c>
      <c r="E29" s="6" t="s">
        <v>86</v>
      </c>
      <c r="F29" s="4" t="s">
        <v>87</v>
      </c>
    </row>
    <row r="30" spans="1:6" x14ac:dyDescent="0.25">
      <c r="A30" s="4" t="s">
        <v>88</v>
      </c>
      <c r="B30" s="4" t="s">
        <v>89</v>
      </c>
      <c r="C30" s="4" t="s">
        <v>90</v>
      </c>
      <c r="D30" s="5">
        <v>35.11</v>
      </c>
      <c r="E30" s="6" t="s">
        <v>91</v>
      </c>
      <c r="F30" s="4" t="s">
        <v>92</v>
      </c>
    </row>
    <row r="31" spans="1:6" x14ac:dyDescent="0.25">
      <c r="A31" s="4" t="s">
        <v>93</v>
      </c>
      <c r="B31" s="4" t="s">
        <v>94</v>
      </c>
      <c r="C31" s="4" t="s">
        <v>95</v>
      </c>
      <c r="D31" s="5">
        <v>10.62</v>
      </c>
      <c r="E31" s="6" t="s">
        <v>96</v>
      </c>
      <c r="F31" s="4" t="s">
        <v>97</v>
      </c>
    </row>
    <row r="32" spans="1:6" x14ac:dyDescent="0.25">
      <c r="A32" s="4" t="s">
        <v>98</v>
      </c>
      <c r="B32" s="4" t="s">
        <v>99</v>
      </c>
      <c r="C32" s="4" t="s">
        <v>100</v>
      </c>
      <c r="D32" s="5">
        <v>112.5</v>
      </c>
      <c r="E32" s="6" t="s">
        <v>48</v>
      </c>
      <c r="F32" s="4" t="s">
        <v>49</v>
      </c>
    </row>
    <row r="33" spans="1:6" x14ac:dyDescent="0.25">
      <c r="A33" s="4" t="s">
        <v>101</v>
      </c>
      <c r="B33" s="4" t="s">
        <v>102</v>
      </c>
      <c r="C33" s="4" t="s">
        <v>103</v>
      </c>
      <c r="D33" s="5">
        <v>250.71</v>
      </c>
      <c r="E33" s="6" t="s">
        <v>104</v>
      </c>
      <c r="F33" s="4" t="s">
        <v>105</v>
      </c>
    </row>
    <row r="34" spans="1:6" x14ac:dyDescent="0.25">
      <c r="A34" s="4" t="s">
        <v>106</v>
      </c>
      <c r="B34" s="4" t="s">
        <v>107</v>
      </c>
      <c r="C34" s="4" t="s">
        <v>108</v>
      </c>
      <c r="D34" s="5">
        <v>120.75</v>
      </c>
      <c r="E34" s="6" t="s">
        <v>104</v>
      </c>
      <c r="F34" s="4" t="s">
        <v>105</v>
      </c>
    </row>
    <row r="35" spans="1:6" x14ac:dyDescent="0.25">
      <c r="A35" s="4" t="s">
        <v>109</v>
      </c>
      <c r="B35" s="4" t="s">
        <v>110</v>
      </c>
      <c r="C35" s="4" t="s">
        <v>111</v>
      </c>
      <c r="D35" s="5">
        <v>1687.26</v>
      </c>
      <c r="E35" s="6" t="s">
        <v>27</v>
      </c>
      <c r="F35" s="4" t="s">
        <v>28</v>
      </c>
    </row>
    <row r="36" spans="1:6" x14ac:dyDescent="0.25">
      <c r="A36" s="4" t="s">
        <v>112</v>
      </c>
      <c r="B36" s="4" t="s">
        <v>113</v>
      </c>
      <c r="C36" s="4" t="s">
        <v>114</v>
      </c>
      <c r="D36" s="5">
        <v>313.5</v>
      </c>
      <c r="E36" s="6" t="s">
        <v>27</v>
      </c>
      <c r="F36" s="4" t="s">
        <v>28</v>
      </c>
    </row>
    <row r="37" spans="1:6" x14ac:dyDescent="0.25">
      <c r="A37" s="4" t="s">
        <v>115</v>
      </c>
      <c r="B37" s="4" t="s">
        <v>116</v>
      </c>
      <c r="C37" s="4" t="s">
        <v>117</v>
      </c>
      <c r="D37" s="5">
        <v>58.47</v>
      </c>
      <c r="E37" s="6" t="s">
        <v>118</v>
      </c>
      <c r="F37" s="4" t="s">
        <v>119</v>
      </c>
    </row>
    <row r="38" spans="1:6" x14ac:dyDescent="0.25">
      <c r="A38" s="4" t="s">
        <v>120</v>
      </c>
      <c r="B38" s="4" t="s">
        <v>121</v>
      </c>
      <c r="C38" s="4" t="s">
        <v>122</v>
      </c>
      <c r="D38" s="5">
        <v>667.48</v>
      </c>
      <c r="E38" s="6" t="s">
        <v>27</v>
      </c>
      <c r="F38" s="4" t="s">
        <v>28</v>
      </c>
    </row>
    <row r="39" spans="1:6" x14ac:dyDescent="0.25">
      <c r="A39" s="4" t="s">
        <v>123</v>
      </c>
      <c r="B39" s="4" t="s">
        <v>124</v>
      </c>
      <c r="C39" s="4" t="s">
        <v>125</v>
      </c>
      <c r="D39" s="5">
        <v>2267.52</v>
      </c>
      <c r="E39" s="6" t="s">
        <v>27</v>
      </c>
      <c r="F39" s="4" t="s">
        <v>28</v>
      </c>
    </row>
    <row r="40" spans="1:6" x14ac:dyDescent="0.25">
      <c r="A40" s="4" t="s">
        <v>126</v>
      </c>
      <c r="B40" s="4" t="s">
        <v>127</v>
      </c>
      <c r="C40" s="4" t="s">
        <v>128</v>
      </c>
      <c r="D40" s="5">
        <v>1516.95</v>
      </c>
      <c r="E40" s="6" t="s">
        <v>27</v>
      </c>
      <c r="F40" s="4" t="s">
        <v>28</v>
      </c>
    </row>
    <row r="41" spans="1:6" x14ac:dyDescent="0.25">
      <c r="A41" s="4" t="s">
        <v>129</v>
      </c>
      <c r="B41" s="4" t="s">
        <v>130</v>
      </c>
      <c r="C41" s="4" t="s">
        <v>131</v>
      </c>
      <c r="D41" s="5">
        <v>1424.36</v>
      </c>
      <c r="E41" s="6" t="s">
        <v>27</v>
      </c>
      <c r="F41" s="4" t="s">
        <v>28</v>
      </c>
    </row>
    <row r="42" spans="1:6" x14ac:dyDescent="0.25">
      <c r="A42" s="4" t="s">
        <v>132</v>
      </c>
      <c r="B42" s="4" t="s">
        <v>133</v>
      </c>
      <c r="C42" s="4" t="s">
        <v>134</v>
      </c>
      <c r="D42" s="5">
        <v>1175.1199999999999</v>
      </c>
      <c r="E42" s="6" t="s">
        <v>62</v>
      </c>
      <c r="F42" s="4" t="s">
        <v>63</v>
      </c>
    </row>
    <row r="43" spans="1:6" x14ac:dyDescent="0.25">
      <c r="A43" s="4" t="s">
        <v>135</v>
      </c>
      <c r="B43" s="4" t="s">
        <v>136</v>
      </c>
      <c r="C43" s="4" t="s">
        <v>137</v>
      </c>
      <c r="D43" s="5">
        <v>246.16</v>
      </c>
      <c r="E43" s="6" t="s">
        <v>138</v>
      </c>
      <c r="F43" s="4" t="s">
        <v>139</v>
      </c>
    </row>
    <row r="44" spans="1:6" x14ac:dyDescent="0.25">
      <c r="A44" s="4" t="s">
        <v>140</v>
      </c>
      <c r="B44" s="4" t="s">
        <v>141</v>
      </c>
      <c r="C44" s="4" t="s">
        <v>47</v>
      </c>
      <c r="D44" s="5">
        <v>94</v>
      </c>
      <c r="E44" s="6" t="s">
        <v>142</v>
      </c>
      <c r="F44" s="4" t="s">
        <v>143</v>
      </c>
    </row>
    <row r="45" spans="1:6" x14ac:dyDescent="0.25">
      <c r="A45" s="4" t="s">
        <v>144</v>
      </c>
      <c r="B45" s="4" t="s">
        <v>145</v>
      </c>
      <c r="C45" s="4" t="s">
        <v>146</v>
      </c>
      <c r="D45" s="5">
        <v>230</v>
      </c>
      <c r="E45" s="6" t="s">
        <v>147</v>
      </c>
      <c r="F45" s="4" t="s">
        <v>148</v>
      </c>
    </row>
    <row r="46" spans="1:6" x14ac:dyDescent="0.25">
      <c r="A46" s="4" t="s">
        <v>149</v>
      </c>
      <c r="B46" s="4" t="s">
        <v>150</v>
      </c>
      <c r="C46" s="4" t="s">
        <v>151</v>
      </c>
      <c r="D46" s="5">
        <v>438.75</v>
      </c>
      <c r="E46" s="6" t="s">
        <v>62</v>
      </c>
      <c r="F46" s="4" t="s">
        <v>63</v>
      </c>
    </row>
    <row r="47" spans="1:6" x14ac:dyDescent="0.25">
      <c r="A47" s="4" t="s">
        <v>149</v>
      </c>
      <c r="B47" s="4" t="s">
        <v>150</v>
      </c>
      <c r="C47" s="4" t="s">
        <v>151</v>
      </c>
      <c r="D47" s="5">
        <v>816.25</v>
      </c>
      <c r="E47" s="6" t="s">
        <v>64</v>
      </c>
      <c r="F47" s="4" t="s">
        <v>65</v>
      </c>
    </row>
    <row r="48" spans="1:6" x14ac:dyDescent="0.25">
      <c r="A48" s="4" t="s">
        <v>152</v>
      </c>
      <c r="B48" s="4" t="s">
        <v>153</v>
      </c>
      <c r="C48" s="4" t="s">
        <v>154</v>
      </c>
      <c r="D48" s="5">
        <v>65</v>
      </c>
      <c r="E48" s="6" t="s">
        <v>32</v>
      </c>
      <c r="F48" s="4" t="s">
        <v>33</v>
      </c>
    </row>
    <row r="49" spans="1:6" x14ac:dyDescent="0.25">
      <c r="A49" s="4" t="s">
        <v>155</v>
      </c>
      <c r="B49" s="4" t="s">
        <v>156</v>
      </c>
      <c r="C49" s="4" t="s">
        <v>47</v>
      </c>
      <c r="D49" s="5">
        <v>1932.85</v>
      </c>
      <c r="E49" s="6" t="s">
        <v>157</v>
      </c>
      <c r="F49" s="4" t="s">
        <v>158</v>
      </c>
    </row>
    <row r="50" spans="1:6" x14ac:dyDescent="0.25">
      <c r="A50" s="4" t="s">
        <v>159</v>
      </c>
      <c r="B50" s="4" t="s">
        <v>160</v>
      </c>
      <c r="C50" s="4" t="s">
        <v>161</v>
      </c>
      <c r="D50" s="5">
        <v>934.11</v>
      </c>
      <c r="E50" s="6" t="s">
        <v>27</v>
      </c>
      <c r="F50" s="4" t="s">
        <v>28</v>
      </c>
    </row>
    <row r="51" spans="1:6" x14ac:dyDescent="0.25">
      <c r="A51" s="4" t="s">
        <v>162</v>
      </c>
      <c r="B51" s="4" t="s">
        <v>163</v>
      </c>
      <c r="C51" s="4" t="s">
        <v>164</v>
      </c>
      <c r="D51" s="5">
        <v>1132.25</v>
      </c>
      <c r="E51" s="6" t="s">
        <v>165</v>
      </c>
      <c r="F51" s="4" t="s">
        <v>166</v>
      </c>
    </row>
    <row r="52" spans="1:6" x14ac:dyDescent="0.25">
      <c r="A52" s="4" t="s">
        <v>167</v>
      </c>
      <c r="B52" s="4" t="s">
        <v>168</v>
      </c>
      <c r="C52" s="4" t="s">
        <v>169</v>
      </c>
      <c r="D52" s="5">
        <v>43.8</v>
      </c>
      <c r="E52" s="6" t="s">
        <v>118</v>
      </c>
      <c r="F52" s="4" t="s">
        <v>119</v>
      </c>
    </row>
    <row r="53" spans="1:6" x14ac:dyDescent="0.25">
      <c r="A53" s="4" t="s">
        <v>167</v>
      </c>
      <c r="B53" s="4" t="s">
        <v>168</v>
      </c>
      <c r="C53" s="4" t="s">
        <v>169</v>
      </c>
      <c r="D53" s="5">
        <v>10</v>
      </c>
      <c r="E53" s="6" t="s">
        <v>170</v>
      </c>
      <c r="F53" s="4" t="s">
        <v>171</v>
      </c>
    </row>
    <row r="54" spans="1:6" x14ac:dyDescent="0.25">
      <c r="A54" s="4" t="s">
        <v>172</v>
      </c>
      <c r="B54" s="4" t="s">
        <v>173</v>
      </c>
      <c r="C54" s="4" t="s">
        <v>174</v>
      </c>
      <c r="D54" s="5">
        <v>830</v>
      </c>
      <c r="E54" s="6" t="s">
        <v>43</v>
      </c>
      <c r="F54" s="4" t="s">
        <v>44</v>
      </c>
    </row>
    <row r="55" spans="1:6" x14ac:dyDescent="0.25">
      <c r="A55" s="4" t="s">
        <v>175</v>
      </c>
      <c r="B55" s="4" t="s">
        <v>176</v>
      </c>
      <c r="C55" s="4" t="s">
        <v>177</v>
      </c>
      <c r="D55" s="5">
        <v>1188.99</v>
      </c>
      <c r="E55" s="6" t="s">
        <v>178</v>
      </c>
      <c r="F55" s="4" t="s">
        <v>179</v>
      </c>
    </row>
    <row r="56" spans="1:6" x14ac:dyDescent="0.25">
      <c r="A56" s="4" t="s">
        <v>181</v>
      </c>
      <c r="B56" s="34"/>
      <c r="C56" s="4"/>
      <c r="D56" s="9">
        <v>76034.03</v>
      </c>
      <c r="E56" s="6">
        <v>3111000</v>
      </c>
      <c r="F56" s="4" t="s">
        <v>182</v>
      </c>
    </row>
    <row r="57" spans="1:6" x14ac:dyDescent="0.25">
      <c r="A57" s="4" t="s">
        <v>181</v>
      </c>
      <c r="B57" s="34"/>
      <c r="C57" s="4"/>
      <c r="D57" s="9">
        <v>12545.52</v>
      </c>
      <c r="E57" s="6">
        <v>3132100</v>
      </c>
      <c r="F57" s="4" t="s">
        <v>183</v>
      </c>
    </row>
    <row r="58" spans="1:6" x14ac:dyDescent="0.25">
      <c r="A58" s="10" t="s">
        <v>181</v>
      </c>
      <c r="B58" s="34"/>
      <c r="C58" s="4"/>
      <c r="D58" s="8">
        <v>2177.09</v>
      </c>
      <c r="E58" s="6">
        <v>3212100</v>
      </c>
      <c r="F58" s="4" t="s">
        <v>184</v>
      </c>
    </row>
    <row r="59" spans="1:6" x14ac:dyDescent="0.25">
      <c r="A59" s="11" t="s">
        <v>185</v>
      </c>
      <c r="B59" s="35"/>
      <c r="C59" s="11"/>
      <c r="D59" s="12">
        <v>280</v>
      </c>
      <c r="E59" s="13">
        <v>3721270</v>
      </c>
      <c r="F59" s="14" t="s">
        <v>186</v>
      </c>
    </row>
    <row r="60" spans="1:6" x14ac:dyDescent="0.25">
      <c r="A60" s="15" t="s">
        <v>187</v>
      </c>
      <c r="B60" s="16">
        <v>27759560625</v>
      </c>
      <c r="C60" s="17" t="s">
        <v>188</v>
      </c>
      <c r="D60" s="18">
        <v>159.38</v>
      </c>
      <c r="E60" s="19">
        <v>3223400</v>
      </c>
      <c r="F60" s="15" t="s">
        <v>189</v>
      </c>
    </row>
    <row r="61" spans="1:6" x14ac:dyDescent="0.25">
      <c r="A61" s="20" t="s">
        <v>190</v>
      </c>
      <c r="B61" s="34"/>
      <c r="C61" s="4"/>
      <c r="D61" s="9">
        <v>746.55</v>
      </c>
      <c r="E61" s="6">
        <v>3291100</v>
      </c>
      <c r="F61" s="4" t="s">
        <v>191</v>
      </c>
    </row>
    <row r="62" spans="1:6" x14ac:dyDescent="0.25">
      <c r="A62" s="23" t="s">
        <v>196</v>
      </c>
      <c r="B62" s="29">
        <v>83418057205</v>
      </c>
      <c r="C62" s="26" t="s">
        <v>197</v>
      </c>
      <c r="D62" s="30">
        <v>54.85</v>
      </c>
      <c r="E62" s="28">
        <v>3224100</v>
      </c>
      <c r="F62" s="26" t="s">
        <v>195</v>
      </c>
    </row>
    <row r="63" spans="1:6" x14ac:dyDescent="0.25">
      <c r="A63" s="20" t="s">
        <v>198</v>
      </c>
      <c r="B63" s="36">
        <v>73660371074</v>
      </c>
      <c r="C63" s="4" t="s">
        <v>199</v>
      </c>
      <c r="D63" s="9">
        <v>32.479999999999997</v>
      </c>
      <c r="E63" s="28">
        <v>3224100</v>
      </c>
      <c r="F63" s="26" t="s">
        <v>195</v>
      </c>
    </row>
    <row r="64" spans="1:6" x14ac:dyDescent="0.25">
      <c r="A64" s="14" t="s">
        <v>200</v>
      </c>
      <c r="B64" s="21">
        <v>5614216244</v>
      </c>
      <c r="C64" s="14" t="s">
        <v>201</v>
      </c>
      <c r="D64" s="22">
        <v>7</v>
      </c>
      <c r="E64" s="28">
        <v>3224100</v>
      </c>
      <c r="F64" s="26" t="s">
        <v>195</v>
      </c>
    </row>
    <row r="65" spans="1:6" x14ac:dyDescent="0.25">
      <c r="A65" s="38" t="s">
        <v>202</v>
      </c>
      <c r="B65" s="37">
        <v>64729046835</v>
      </c>
      <c r="C65" s="33" t="s">
        <v>194</v>
      </c>
      <c r="D65" s="31">
        <v>200</v>
      </c>
      <c r="E65" s="28">
        <v>3224100</v>
      </c>
      <c r="F65" s="26" t="s">
        <v>195</v>
      </c>
    </row>
    <row r="66" spans="1:6" x14ac:dyDescent="0.25">
      <c r="A66" s="32" t="s">
        <v>203</v>
      </c>
      <c r="B66" s="21">
        <v>64546066176</v>
      </c>
      <c r="C66" s="14" t="s">
        <v>204</v>
      </c>
      <c r="D66" s="22">
        <v>38.520000000000003</v>
      </c>
      <c r="E66" s="6" t="s">
        <v>138</v>
      </c>
      <c r="F66" s="4" t="s">
        <v>139</v>
      </c>
    </row>
    <row r="67" spans="1:6" x14ac:dyDescent="0.25">
      <c r="A67" s="4" t="s">
        <v>181</v>
      </c>
      <c r="B67" s="20"/>
      <c r="C67" s="4"/>
      <c r="D67" s="9">
        <v>5782.88</v>
      </c>
      <c r="E67" s="6">
        <v>3121</v>
      </c>
      <c r="F67" s="4" t="s">
        <v>192</v>
      </c>
    </row>
    <row r="68" spans="1:6" x14ac:dyDescent="0.25">
      <c r="A68" s="24" t="s">
        <v>193</v>
      </c>
      <c r="B68" s="29">
        <v>721719381</v>
      </c>
      <c r="C68" s="26" t="s">
        <v>194</v>
      </c>
      <c r="D68" s="27">
        <v>20.16</v>
      </c>
      <c r="E68" s="28">
        <v>3224100</v>
      </c>
      <c r="F68" s="23" t="s">
        <v>195</v>
      </c>
    </row>
    <row r="69" spans="1:6" x14ac:dyDescent="0.25">
      <c r="A69" s="24" t="s">
        <v>205</v>
      </c>
      <c r="B69" s="25">
        <v>3103564467</v>
      </c>
      <c r="C69" s="26" t="s">
        <v>206</v>
      </c>
      <c r="D69" s="9">
        <v>4.5</v>
      </c>
      <c r="E69" s="28">
        <v>3224100</v>
      </c>
      <c r="F69" s="24" t="s">
        <v>195</v>
      </c>
    </row>
    <row r="70" spans="1:6" x14ac:dyDescent="0.25">
      <c r="A70" s="40"/>
      <c r="B70" s="42"/>
      <c r="C70" s="43" t="s">
        <v>180</v>
      </c>
      <c r="D70" s="41">
        <f>SUM(D11:D69)</f>
        <v>127978.30000000002</v>
      </c>
      <c r="E70" s="7"/>
      <c r="F70" s="42"/>
    </row>
    <row r="71" spans="1:6" x14ac:dyDescent="0.25">
      <c r="B71" s="39"/>
      <c r="C71" s="39"/>
      <c r="E71" s="39"/>
      <c r="F71" s="39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2026-04-15T09:54:18Z</cp:lastPrinted>
  <dcterms:created xsi:type="dcterms:W3CDTF">2026-04-15T08:20:13Z</dcterms:created>
  <dcterms:modified xsi:type="dcterms:W3CDTF">2026-04-15T09:58:20Z</dcterms:modified>
</cp:coreProperties>
</file>